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516" windowWidth="22716" windowHeight="8940" activeTab="1"/>
  </bookViews>
  <sheets>
    <sheet name="Участники" sheetId="1" r:id="rId1"/>
    <sheet name="Призкры" sheetId="4" r:id="rId2"/>
    <sheet name="Регионы" sheetId="2" r:id="rId3"/>
    <sheet name="Проверки" sheetId="3" state="hidden" r:id="rId4"/>
  </sheets>
  <definedNames>
    <definedName name="_xlnm._FilterDatabase" localSheetId="1" hidden="1">Призкры!$N$1:$N$36</definedName>
    <definedName name="_xlnm._FilterDatabase" localSheetId="0" hidden="1">Участники!$O$1:$O$48</definedName>
    <definedName name="classes">Проверки!$I$1:$I$2</definedName>
    <definedName name="classes_n">Проверки!$K$1:$K$6</definedName>
    <definedName name="genders">Проверки!$J$1:$J$2</definedName>
    <definedName name="schools">Проверки!$H$1:$H$6</definedName>
  </definedNames>
  <calcPr calcId="125725"/>
</workbook>
</file>

<file path=xl/calcChain.xml><?xml version="1.0" encoding="utf-8"?>
<calcChain xmlns="http://schemas.openxmlformats.org/spreadsheetml/2006/main">
  <c r="U40" i="1"/>
  <c r="T40"/>
  <c r="S40"/>
  <c r="R40"/>
  <c r="Q40"/>
  <c r="V39"/>
  <c r="V38"/>
  <c r="V37"/>
  <c r="V36"/>
  <c r="V35"/>
  <c r="D46"/>
  <c r="C46"/>
  <c r="D36" i="4"/>
  <c r="D33"/>
  <c r="D34"/>
  <c r="D35"/>
  <c r="D32"/>
  <c r="F36"/>
  <c r="E36"/>
  <c r="C36"/>
  <c r="D43" i="1"/>
  <c r="E43"/>
  <c r="C43"/>
  <c r="V41" l="1"/>
  <c r="V40"/>
</calcChain>
</file>

<file path=xl/sharedStrings.xml><?xml version="1.0" encoding="utf-8"?>
<sst xmlns="http://schemas.openxmlformats.org/spreadsheetml/2006/main" count="487" uniqueCount="248">
  <si>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</si>
  <si>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</si>
  <si>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</si>
  <si>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</si>
  <si>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</si>
  <si>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</si>
  <si>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</si>
  <si>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</si>
  <si>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</si>
  <si>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</si>
  <si>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</si>
  <si>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</si>
  <si>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</si>
  <si>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</si>
  <si>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</si>
  <si>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Свирск</t>
  </si>
  <si>
    <t>Предмет олимпиады:</t>
  </si>
  <si>
    <t>География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</si>
  <si>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</si>
  <si>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</si>
  <si>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</si>
  <si>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</si>
  <si>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</si>
  <si>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</si>
  <si>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</si>
  <si>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</si>
  <si>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</si>
  <si>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</si>
  <si>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</si>
  <si>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</si>
  <si>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</si>
  <si>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</si>
  <si>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</si>
  <si>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</si>
  <si>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</si>
  <si>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Код</t>
  </si>
  <si>
    <t>Регион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</si>
  <si>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</si>
  <si>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</si>
  <si>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</si>
  <si>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</si>
  <si>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</si>
  <si>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</si>
  <si>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</si>
  <si>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</si>
  <si>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</si>
  <si>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</si>
  <si>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</si>
  <si>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</si>
  <si>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</si>
  <si>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</si>
  <si>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</si>
  <si>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</si>
  <si>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</si>
  <si>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</si>
  <si>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</si>
  <si>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</si>
  <si>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</si>
  <si>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</si>
  <si>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</si>
  <si>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</si>
  <si>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</si>
  <si>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</si>
  <si>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</si>
  <si>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</si>
  <si>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</si>
  <si>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</si>
  <si>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</si>
  <si>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</si>
  <si>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</si>
  <si>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</si>
  <si>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</si>
  <si>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</si>
  <si>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</si>
  <si>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</si>
  <si>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</si>
  <si>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</si>
  <si>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</si>
  <si>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</si>
  <si>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</si>
  <si>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</si>
  <si>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</si>
  <si>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</si>
  <si>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</si>
  <si>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</si>
  <si>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</si>
  <si>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</si>
  <si>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</si>
  <si>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</si>
  <si>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</si>
  <si>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</si>
  <si>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</si>
  <si>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</si>
  <si>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</si>
  <si>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</si>
  <si>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</si>
  <si>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</si>
  <si>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</si>
  <si>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</si>
  <si>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</si>
  <si>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</si>
  <si>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</si>
  <si>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</si>
  <si>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</si>
  <si>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</si>
  <si>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</si>
  <si>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</si>
  <si>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</si>
  <si>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</si>
  <si>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</si>
  <si>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</si>
  <si>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</si>
  <si>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</si>
  <si>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</si>
  <si>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</si>
  <si>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</si>
  <si>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</si>
  <si>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</si>
  <si>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АО</t>
  </si>
  <si>
    <t>Чукотский автономный округ</t>
  </si>
  <si>
    <t>Ямало-Ненецкий автономный округ</t>
  </si>
  <si>
    <t>Севастополь</t>
  </si>
  <si>
    <t>Английский язык</t>
  </si>
  <si>
    <t>Женский</t>
  </si>
  <si>
    <t>Имеются</t>
  </si>
  <si>
    <t>9 класс</t>
  </si>
  <si>
    <t>Победитель</t>
  </si>
  <si>
    <t>Муниципальное общеобразовательное учреждение "Средняя общеобразовательная школа № 1 г. Свирска"</t>
  </si>
  <si>
    <t>Астрономия</t>
  </si>
  <si>
    <t>Мужской</t>
  </si>
  <si>
    <t>Не имеются</t>
  </si>
  <si>
    <t>10 класс</t>
  </si>
  <si>
    <t>Призер</t>
  </si>
  <si>
    <t>Муниципальное общеобразовательное учреждение "Средняя общеобразовательная школа № 2 г. Свирска"</t>
  </si>
  <si>
    <t>Биология</t>
  </si>
  <si>
    <t>11 класс</t>
  </si>
  <si>
    <t>Участник</t>
  </si>
  <si>
    <t>Муниципальное общеобразовательное учреждение "Средняя общеобразовательная школа № 3 г. Свирска"</t>
  </si>
  <si>
    <t>9-11 класс</t>
  </si>
  <si>
    <t>Муниципальное общеобразовательное учреждение "Макарьевская средняя общеобразовательная школа" г. Свирск</t>
  </si>
  <si>
    <t>Информатика</t>
  </si>
  <si>
    <t>10-11 класс</t>
  </si>
  <si>
    <t>Муниципальное общеобразовательное учреждение "Основная общеобразовательная школа" п. Березовый города Свирска</t>
  </si>
  <si>
    <t>Искусство (мировая художественная культура)</t>
  </si>
  <si>
    <t>Девушки 9 класс</t>
  </si>
  <si>
    <t>Муниципальное общеобразовательное учреждение «Средняя общеобразовательная школа № 4 г.Свирка»</t>
  </si>
  <si>
    <t>Испанский язык</t>
  </si>
  <si>
    <t>Девушки 9-11 класс</t>
  </si>
  <si>
    <t>История</t>
  </si>
  <si>
    <t>Девушки 10-11 класс</t>
  </si>
  <si>
    <t>Итальянский язык</t>
  </si>
  <si>
    <t>Юноши 9 класс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</si>
  <si>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</si>
  <si>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</si>
  <si>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</si>
  <si>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</si>
  <si>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</si>
  <si>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</si>
  <si>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</si>
  <si>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</si>
  <si>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</si>
  <si>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</si>
  <si>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</si>
  <si>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</si>
  <si>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</si>
  <si>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</si>
  <si>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</si>
  <si>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</si>
  <si>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</si>
  <si>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</si>
  <si>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</si>
  <si>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</si>
  <si>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</si>
  <si>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</si>
  <si>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</si>
  <si>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</si>
  <si>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</si>
  <si>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Рогов</t>
  </si>
  <si>
    <t>Олег</t>
  </si>
  <si>
    <t>Андреевич</t>
  </si>
  <si>
    <t>РФ</t>
  </si>
  <si>
    <t>не имеются</t>
  </si>
  <si>
    <t>665420 Иркутская область, г. Свирск, ул. О. Кошевого, 17.</t>
  </si>
  <si>
    <t>МОУ "СОШ №3  г.Свирск"</t>
  </si>
  <si>
    <t>Небольсина</t>
  </si>
  <si>
    <t>Ирина</t>
  </si>
  <si>
    <t>Владимировна</t>
  </si>
  <si>
    <t>учитель географии</t>
  </si>
  <si>
    <t>Дрюкова</t>
  </si>
  <si>
    <t>Дарья</t>
  </si>
  <si>
    <t>Алексеевна</t>
  </si>
  <si>
    <t>Змановская</t>
  </si>
  <si>
    <t>Евгеньевна</t>
  </si>
  <si>
    <t>Мазанова</t>
  </si>
  <si>
    <t>Арина</t>
  </si>
  <si>
    <t>Олеговна</t>
  </si>
  <si>
    <t xml:space="preserve">Муниципальное общеобразовательное учреждение "Средняя общеобразовательная школа №3 г.Свирск" </t>
  </si>
  <si>
    <t>Серебренников</t>
  </si>
  <si>
    <t>Дмитрий</t>
  </si>
  <si>
    <t>Павлович</t>
  </si>
  <si>
    <t>муж</t>
  </si>
  <si>
    <t>не имеет</t>
  </si>
  <si>
    <t>Муниципальное общеобразовательное учреждение "Средняя общеобразовательная школа № 4 г.Свирска"</t>
  </si>
  <si>
    <t>г. Свирск, ул.Мира, стр.1</t>
  </si>
  <si>
    <t>МОУ СОШ № 4 г.Свирска</t>
  </si>
  <si>
    <t>Пронина</t>
  </si>
  <si>
    <t>Наталья</t>
  </si>
  <si>
    <t>Хугаева</t>
  </si>
  <si>
    <t>Руслановна</t>
  </si>
  <si>
    <t>Матвеева</t>
  </si>
  <si>
    <t>Вероника</t>
  </si>
  <si>
    <t>Андреевна</t>
  </si>
  <si>
    <t>ж.</t>
  </si>
  <si>
    <t>Муниципальное общеобразовательное учреждение "Средняя общеобразовательное учреждение №1 г.Свирска"</t>
  </si>
  <si>
    <t>улица Дзержинского, дом 4, город Свирск,
Иркутская область, Российская Федерация.</t>
  </si>
  <si>
    <t>МОУ "СОШ №1 г.Свирска"</t>
  </si>
  <si>
    <t>Елена</t>
  </si>
  <si>
    <t>Павловна</t>
  </si>
  <si>
    <t>Деревянченко</t>
  </si>
  <si>
    <t>Микаэлла</t>
  </si>
  <si>
    <t>Ивановна</t>
  </si>
  <si>
    <t>Муниципальное общеобразовательное учреждение «Средняя общеобразовательная школа №2 г. Свирска»</t>
  </si>
  <si>
    <t>г. Свирск, ул. Хасановских боёв, д.7</t>
  </si>
  <si>
    <t>МОУ «СОШ № 2 г. Свирска»</t>
  </si>
  <si>
    <t>Голубева</t>
  </si>
  <si>
    <t>Надежда</t>
  </si>
  <si>
    <t>Николаевна</t>
  </si>
  <si>
    <t>Гаврилюк</t>
  </si>
  <si>
    <t>Даниил</t>
  </si>
  <si>
    <t>Артёмович</t>
  </si>
  <si>
    <t>II</t>
  </si>
  <si>
    <t>Кол-во участн</t>
  </si>
  <si>
    <t>Победители</t>
  </si>
  <si>
    <t>Призеры</t>
  </si>
  <si>
    <t>ООШ</t>
  </si>
  <si>
    <t>СОШ 1</t>
  </si>
  <si>
    <t>СОШ 2</t>
  </si>
  <si>
    <t>СОШ 3</t>
  </si>
  <si>
    <t>СОШ 4</t>
  </si>
  <si>
    <t>всего П+п</t>
  </si>
  <si>
    <t>Участников</t>
  </si>
  <si>
    <t>Победитель+призер</t>
  </si>
  <si>
    <t>Всего</t>
  </si>
  <si>
    <t>ООО</t>
  </si>
  <si>
    <t>СОО</t>
  </si>
  <si>
    <t>Всего по школам</t>
  </si>
  <si>
    <t xml:space="preserve">Всего по классам </t>
  </si>
  <si>
    <t>геогр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</si>
</sst>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color rgb="FFFF0000"/>
      <name val="Arial Cyr"/>
    </font>
    <font>
      <b/>
      <i/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0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A5B6CA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0" fontId="10" fillId="2" borderId="0"/>
  </cellStyleXfs>
  <cellXfs count="7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2" borderId="0" xfId="0" applyFill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/>
    <xf numFmtId="164" fontId="4" fillId="0" borderId="12" xfId="0" applyNumberFormat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0" fillId="5" borderId="3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12" xfId="2" applyFont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4" fontId="7" fillId="2" borderId="12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2" borderId="12" xfId="0" applyFill="1" applyBorder="1"/>
    <xf numFmtId="0" fontId="0" fillId="2" borderId="0" xfId="0" applyFill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/>
    <xf numFmtId="0" fontId="14" fillId="2" borderId="12" xfId="0" applyFont="1" applyFill="1" applyBorder="1"/>
    <xf numFmtId="0" fontId="14" fillId="2" borderId="0" xfId="0" applyFont="1" applyFill="1"/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14" fillId="0" borderId="12" xfId="0" applyFont="1" applyFill="1" applyBorder="1"/>
    <xf numFmtId="0" fontId="0" fillId="0" borderId="0" xfId="0" applyFill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Лист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opLeftCell="A34" workbookViewId="0">
      <selection activeCell="O1" sqref="O1:S1"/>
    </sheetView>
  </sheetViews>
  <sheetFormatPr defaultRowHeight="13.2"/>
  <cols>
    <col min="1" max="1" width="5.6640625" customWidth="1"/>
    <col min="2" max="2" width="14.6640625" customWidth="1"/>
    <col min="3" max="3" width="12.33203125" customWidth="1"/>
    <col min="4" max="4" width="10.109375" customWidth="1"/>
    <col min="5" max="6" width="10.6640625" customWidth="1"/>
    <col min="7" max="8" width="13.109375" customWidth="1"/>
    <col min="9" max="9" width="19.21875" customWidth="1"/>
    <col min="10" max="10" width="7.44140625" customWidth="1"/>
    <col min="11" max="12" width="11.109375" customWidth="1"/>
    <col min="13" max="13" width="18.44140625" customWidth="1"/>
    <col min="14" max="14" width="13.109375" customWidth="1"/>
    <col min="15" max="15" width="12" customWidth="1"/>
    <col min="16" max="21" width="6.5546875" customWidth="1"/>
    <col min="22" max="22" width="10.109375" customWidth="1"/>
    <col min="23" max="23" width="33.88671875" customWidth="1"/>
    <col min="24" max="24" width="4.33203125" customWidth="1"/>
    <col min="25" max="25" width="10.44140625" customWidth="1"/>
  </cols>
  <sheetData>
    <row r="1" spans="1:19" ht="45" customHeight="1">
      <c r="O1" s="69" t="s">
        <v>0</v>
      </c>
      <c r="P1" s="69"/>
      <c r="Q1" s="69"/>
      <c r="R1" s="69"/>
      <c r="S1" s="69"/>
    </row>
    <row r="2" spans="1:19">
      <c r="O2" s="22" t="s">
        <v>1</v>
      </c>
      <c r="P2" s="70" t="s">
        <v>2</v>
      </c>
      <c r="Q2" s="70"/>
      <c r="R2" s="70"/>
      <c r="S2" s="70"/>
    </row>
    <row r="3" spans="1:19">
      <c r="O3" s="22" t="s">
        <v>3</v>
      </c>
      <c r="P3" s="70"/>
      <c r="Q3" s="70"/>
      <c r="R3" s="70"/>
      <c r="S3" s="70"/>
    </row>
    <row r="4" spans="1:19" s="1" customFormat="1">
      <c r="A4" s="1" t="s">
        <v>4</v>
      </c>
    </row>
    <row r="6" spans="1:19">
      <c r="A6" t="s">
        <v>5</v>
      </c>
    </row>
    <row r="7" spans="1:19">
      <c r="A7" t="s">
        <v>6</v>
      </c>
    </row>
    <row r="8" spans="1:19">
      <c r="A8" t="s">
        <v>7</v>
      </c>
    </row>
    <row r="9" spans="1:19" ht="12.75" customHeight="1">
      <c r="A9" t="s">
        <v>8</v>
      </c>
    </row>
    <row r="10" spans="1:19">
      <c r="A10" t="s">
        <v>9</v>
      </c>
    </row>
    <row r="11" spans="1:19">
      <c r="A11" t="s">
        <v>10</v>
      </c>
    </row>
    <row r="12" spans="1:19">
      <c r="A12" t="s">
        <v>11</v>
      </c>
    </row>
    <row r="15" spans="1:19" s="1" customFormat="1">
      <c r="A15" s="1" t="s">
        <v>12</v>
      </c>
    </row>
    <row r="18" spans="1:20" ht="15.6" customHeight="1">
      <c r="A18" s="5"/>
      <c r="B18" s="4" t="s">
        <v>13</v>
      </c>
      <c r="C18" s="4"/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0">
      <c r="B19" s="3"/>
      <c r="C19" s="3"/>
      <c r="D19" s="3"/>
      <c r="E19" s="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ht="25.95" customHeight="1">
      <c r="B20" s="12" t="s">
        <v>14</v>
      </c>
      <c r="C20" s="13" t="s">
        <v>15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"/>
      <c r="Q20" s="2"/>
      <c r="R20" s="2"/>
      <c r="S20" s="2"/>
    </row>
    <row r="21" spans="1:20" ht="25.95" customHeight="1">
      <c r="B21" s="12" t="s">
        <v>16</v>
      </c>
      <c r="C21" s="13" t="s">
        <v>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2"/>
      <c r="R21" s="2"/>
      <c r="S21" s="2"/>
    </row>
    <row r="22" spans="1:20" ht="25.95" customHeight="1">
      <c r="B22" s="12" t="s">
        <v>18</v>
      </c>
      <c r="C22" s="14">
        <v>80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</row>
    <row r="23" spans="1:20">
      <c r="B23" s="2"/>
      <c r="C23" s="2"/>
      <c r="D23" s="2"/>
      <c r="E23" s="8"/>
      <c r="F23" s="2"/>
      <c r="G23" s="2"/>
      <c r="H23" s="2"/>
      <c r="I23" s="2"/>
      <c r="J23" s="2"/>
      <c r="K23" s="2"/>
      <c r="L23" s="2"/>
      <c r="M23" s="2"/>
      <c r="N23" s="2"/>
      <c r="O23" s="2"/>
      <c r="P23" s="68" t="s">
        <v>19</v>
      </c>
      <c r="Q23" s="68"/>
      <c r="R23" s="68"/>
      <c r="S23" s="68"/>
    </row>
    <row r="24" spans="1:20" s="9" customFormat="1" ht="61.5" customHeight="1">
      <c r="A24" s="18" t="s">
        <v>3</v>
      </c>
      <c r="B24" s="19" t="s">
        <v>20</v>
      </c>
      <c r="C24" s="19" t="s">
        <v>21</v>
      </c>
      <c r="D24" s="19" t="s">
        <v>22</v>
      </c>
      <c r="E24" s="19" t="s">
        <v>23</v>
      </c>
      <c r="F24" s="19" t="s">
        <v>24</v>
      </c>
      <c r="G24" s="19" t="s">
        <v>25</v>
      </c>
      <c r="H24" s="19" t="s">
        <v>26</v>
      </c>
      <c r="I24" s="19" t="s">
        <v>27</v>
      </c>
      <c r="J24" s="41" t="s">
        <v>28</v>
      </c>
      <c r="K24" s="41" t="s">
        <v>29</v>
      </c>
      <c r="L24" s="41" t="s">
        <v>30</v>
      </c>
      <c r="M24" s="19" t="s">
        <v>31</v>
      </c>
      <c r="N24" s="20" t="s">
        <v>32</v>
      </c>
      <c r="O24" s="20" t="s">
        <v>33</v>
      </c>
      <c r="P24" s="20" t="s">
        <v>20</v>
      </c>
      <c r="Q24" s="20" t="s">
        <v>21</v>
      </c>
      <c r="R24" s="20" t="s">
        <v>22</v>
      </c>
      <c r="S24" s="20" t="s">
        <v>34</v>
      </c>
    </row>
    <row r="25" spans="1:20" s="51" customFormat="1" ht="65.400000000000006" customHeight="1">
      <c r="A25" s="35">
        <v>1</v>
      </c>
      <c r="B25" s="54" t="s">
        <v>193</v>
      </c>
      <c r="C25" s="54" t="s">
        <v>194</v>
      </c>
      <c r="D25" s="54" t="s">
        <v>195</v>
      </c>
      <c r="E25" s="35" t="s">
        <v>7</v>
      </c>
      <c r="F25" s="33">
        <v>39506</v>
      </c>
      <c r="G25" s="34" t="s">
        <v>180</v>
      </c>
      <c r="H25" s="34" t="s">
        <v>181</v>
      </c>
      <c r="I25" s="35" t="s">
        <v>196</v>
      </c>
      <c r="J25" s="35">
        <v>7</v>
      </c>
      <c r="K25" s="50" t="s">
        <v>11</v>
      </c>
      <c r="L25" s="35">
        <v>18.899999999999999</v>
      </c>
      <c r="M25" s="35" t="s">
        <v>182</v>
      </c>
      <c r="N25" s="35" t="s">
        <v>183</v>
      </c>
      <c r="O25" s="35">
        <v>7</v>
      </c>
      <c r="P25" s="34" t="s">
        <v>184</v>
      </c>
      <c r="Q25" s="34" t="s">
        <v>185</v>
      </c>
      <c r="R25" s="34" t="s">
        <v>186</v>
      </c>
      <c r="S25" s="35" t="s">
        <v>187</v>
      </c>
    </row>
    <row r="26" spans="1:20" s="55" customFormat="1" ht="65.400000000000006" customHeight="1">
      <c r="A26" s="46">
        <v>2</v>
      </c>
      <c r="B26" s="43" t="s">
        <v>218</v>
      </c>
      <c r="C26" s="43" t="s">
        <v>219</v>
      </c>
      <c r="D26" s="43" t="s">
        <v>220</v>
      </c>
      <c r="E26" s="43" t="s">
        <v>7</v>
      </c>
      <c r="F26" s="45">
        <v>39510</v>
      </c>
      <c r="G26" s="46" t="s">
        <v>180</v>
      </c>
      <c r="H26" s="34" t="s">
        <v>130</v>
      </c>
      <c r="I26" s="46" t="s">
        <v>221</v>
      </c>
      <c r="J26" s="46">
        <v>7</v>
      </c>
      <c r="K26" s="50" t="s">
        <v>11</v>
      </c>
      <c r="L26" s="46">
        <v>20.6</v>
      </c>
      <c r="M26" s="47" t="s">
        <v>222</v>
      </c>
      <c r="N26" s="47" t="s">
        <v>223</v>
      </c>
      <c r="O26" s="46">
        <v>7</v>
      </c>
      <c r="P26" s="43" t="s">
        <v>224</v>
      </c>
      <c r="Q26" s="43" t="s">
        <v>225</v>
      </c>
      <c r="R26" s="43" t="s">
        <v>226</v>
      </c>
      <c r="S26" s="46" t="s">
        <v>187</v>
      </c>
    </row>
    <row r="27" spans="1:20" s="56" customFormat="1" ht="65.400000000000006" customHeight="1">
      <c r="A27" s="35">
        <v>3</v>
      </c>
      <c r="B27" s="43" t="s">
        <v>227</v>
      </c>
      <c r="C27" s="43" t="s">
        <v>228</v>
      </c>
      <c r="D27" s="43" t="s">
        <v>229</v>
      </c>
      <c r="E27" s="43" t="s">
        <v>6</v>
      </c>
      <c r="F27" s="45">
        <v>39428</v>
      </c>
      <c r="G27" s="48" t="s">
        <v>180</v>
      </c>
      <c r="H27" s="34" t="s">
        <v>130</v>
      </c>
      <c r="I27" s="46" t="s">
        <v>221</v>
      </c>
      <c r="J27" s="49">
        <v>7</v>
      </c>
      <c r="K27" s="50" t="s">
        <v>11</v>
      </c>
      <c r="L27" s="43">
        <v>9.1999999999999993</v>
      </c>
      <c r="M27" s="47" t="s">
        <v>222</v>
      </c>
      <c r="N27" s="47" t="s">
        <v>223</v>
      </c>
      <c r="O27" s="43">
        <v>7</v>
      </c>
      <c r="P27" s="43" t="s">
        <v>224</v>
      </c>
      <c r="Q27" s="43" t="s">
        <v>225</v>
      </c>
      <c r="R27" s="43" t="s">
        <v>226</v>
      </c>
      <c r="S27" s="46" t="s">
        <v>187</v>
      </c>
    </row>
    <row r="28" spans="1:20" s="40" customFormat="1" ht="65.400000000000006" customHeight="1">
      <c r="A28" s="46">
        <v>4</v>
      </c>
      <c r="B28" s="37" t="s">
        <v>197</v>
      </c>
      <c r="C28" s="37" t="s">
        <v>198</v>
      </c>
      <c r="D28" s="37" t="s">
        <v>199</v>
      </c>
      <c r="E28" s="37" t="s">
        <v>200</v>
      </c>
      <c r="F28" s="38">
        <v>39097</v>
      </c>
      <c r="G28" s="37" t="s">
        <v>180</v>
      </c>
      <c r="H28" s="37" t="s">
        <v>201</v>
      </c>
      <c r="I28" s="35" t="s">
        <v>202</v>
      </c>
      <c r="J28" s="37">
        <v>8</v>
      </c>
      <c r="K28" s="50" t="s">
        <v>10</v>
      </c>
      <c r="L28" s="42">
        <v>37.4</v>
      </c>
      <c r="M28" s="35" t="s">
        <v>203</v>
      </c>
      <c r="N28" s="39" t="s">
        <v>204</v>
      </c>
      <c r="O28" s="37">
        <v>8</v>
      </c>
      <c r="P28" s="37" t="s">
        <v>205</v>
      </c>
      <c r="Q28" s="37" t="s">
        <v>206</v>
      </c>
      <c r="R28" s="37" t="s">
        <v>190</v>
      </c>
      <c r="S28" s="36" t="s">
        <v>187</v>
      </c>
      <c r="T28" s="60" t="s">
        <v>230</v>
      </c>
    </row>
    <row r="29" spans="1:20" s="55" customFormat="1" ht="65.400000000000006" customHeight="1">
      <c r="A29" s="35">
        <v>5</v>
      </c>
      <c r="B29" s="43" t="s">
        <v>209</v>
      </c>
      <c r="C29" s="43" t="s">
        <v>210</v>
      </c>
      <c r="D29" s="44" t="s">
        <v>211</v>
      </c>
      <c r="E29" s="43" t="s">
        <v>212</v>
      </c>
      <c r="F29" s="45">
        <v>39476</v>
      </c>
      <c r="G29" s="34" t="s">
        <v>180</v>
      </c>
      <c r="H29" s="34" t="s">
        <v>181</v>
      </c>
      <c r="I29" s="46" t="s">
        <v>213</v>
      </c>
      <c r="J29" s="46">
        <v>8</v>
      </c>
      <c r="K29" s="50" t="s">
        <v>10</v>
      </c>
      <c r="L29" s="46">
        <v>35</v>
      </c>
      <c r="M29" s="46" t="s">
        <v>214</v>
      </c>
      <c r="N29" s="46" t="s">
        <v>215</v>
      </c>
      <c r="O29" s="46">
        <v>8</v>
      </c>
      <c r="P29" s="34" t="s">
        <v>209</v>
      </c>
      <c r="Q29" s="34" t="s">
        <v>216</v>
      </c>
      <c r="R29" s="34" t="s">
        <v>217</v>
      </c>
      <c r="S29" s="46" t="s">
        <v>187</v>
      </c>
      <c r="T29" s="61" t="s">
        <v>230</v>
      </c>
    </row>
    <row r="30" spans="1:20" s="51" customFormat="1" ht="65.400000000000006" customHeight="1">
      <c r="A30" s="46">
        <v>6</v>
      </c>
      <c r="B30" s="54" t="s">
        <v>207</v>
      </c>
      <c r="C30" s="54" t="s">
        <v>194</v>
      </c>
      <c r="D30" s="54" t="s">
        <v>208</v>
      </c>
      <c r="E30" s="35" t="s">
        <v>7</v>
      </c>
      <c r="F30" s="33">
        <v>39279</v>
      </c>
      <c r="G30" s="35" t="s">
        <v>180</v>
      </c>
      <c r="H30" s="35" t="s">
        <v>181</v>
      </c>
      <c r="I30" s="35" t="s">
        <v>196</v>
      </c>
      <c r="J30" s="35">
        <v>8</v>
      </c>
      <c r="K30" s="50" t="s">
        <v>11</v>
      </c>
      <c r="L30" s="35">
        <v>22.1</v>
      </c>
      <c r="M30" s="35" t="s">
        <v>182</v>
      </c>
      <c r="N30" s="35" t="s">
        <v>183</v>
      </c>
      <c r="O30" s="35">
        <v>8</v>
      </c>
      <c r="P30" s="34" t="s">
        <v>184</v>
      </c>
      <c r="Q30" s="34" t="s">
        <v>185</v>
      </c>
      <c r="R30" s="34" t="s">
        <v>186</v>
      </c>
      <c r="S30" s="35" t="s">
        <v>187</v>
      </c>
    </row>
    <row r="31" spans="1:20" s="58" customFormat="1" ht="65.400000000000006" customHeight="1">
      <c r="A31" s="35">
        <v>7</v>
      </c>
      <c r="B31" s="57" t="s">
        <v>188</v>
      </c>
      <c r="C31" s="50" t="s">
        <v>189</v>
      </c>
      <c r="D31" s="54" t="s">
        <v>190</v>
      </c>
      <c r="E31" s="50" t="s">
        <v>7</v>
      </c>
      <c r="F31" s="52">
        <v>38853</v>
      </c>
      <c r="G31" s="34" t="s">
        <v>180</v>
      </c>
      <c r="H31" s="34" t="s">
        <v>181</v>
      </c>
      <c r="I31" s="50" t="s">
        <v>137</v>
      </c>
      <c r="J31" s="50">
        <v>9</v>
      </c>
      <c r="K31" s="50" t="s">
        <v>11</v>
      </c>
      <c r="L31" s="50">
        <v>21.5</v>
      </c>
      <c r="M31" s="35" t="s">
        <v>182</v>
      </c>
      <c r="N31" s="35" t="s">
        <v>183</v>
      </c>
      <c r="O31" s="50">
        <v>9</v>
      </c>
      <c r="P31" s="34" t="s">
        <v>184</v>
      </c>
      <c r="Q31" s="34" t="s">
        <v>185</v>
      </c>
      <c r="R31" s="34" t="s">
        <v>186</v>
      </c>
      <c r="S31" s="35" t="s">
        <v>187</v>
      </c>
    </row>
    <row r="32" spans="1:20" s="59" customFormat="1" ht="65.400000000000006" customHeight="1">
      <c r="A32" s="46">
        <v>8</v>
      </c>
      <c r="B32" s="54" t="s">
        <v>191</v>
      </c>
      <c r="C32" s="54" t="s">
        <v>189</v>
      </c>
      <c r="D32" s="54" t="s">
        <v>192</v>
      </c>
      <c r="E32" s="50" t="s">
        <v>7</v>
      </c>
      <c r="F32" s="52">
        <v>39124</v>
      </c>
      <c r="G32" s="34" t="s">
        <v>180</v>
      </c>
      <c r="H32" s="34" t="s">
        <v>181</v>
      </c>
      <c r="I32" s="50" t="s">
        <v>137</v>
      </c>
      <c r="J32" s="50">
        <v>9</v>
      </c>
      <c r="K32" s="50" t="s">
        <v>11</v>
      </c>
      <c r="L32" s="53">
        <v>13.2</v>
      </c>
      <c r="M32" s="35" t="s">
        <v>182</v>
      </c>
      <c r="N32" s="35" t="s">
        <v>183</v>
      </c>
      <c r="O32" s="50">
        <v>9</v>
      </c>
      <c r="P32" s="34" t="s">
        <v>184</v>
      </c>
      <c r="Q32" s="34" t="s">
        <v>185</v>
      </c>
      <c r="R32" s="34" t="s">
        <v>186</v>
      </c>
      <c r="S32" s="35" t="s">
        <v>187</v>
      </c>
    </row>
    <row r="33" spans="1:22" s="40" customFormat="1" ht="65.400000000000006" customHeight="1">
      <c r="A33" s="35">
        <v>9</v>
      </c>
      <c r="B33" s="54" t="s">
        <v>177</v>
      </c>
      <c r="C33" s="54" t="s">
        <v>178</v>
      </c>
      <c r="D33" s="54" t="s">
        <v>179</v>
      </c>
      <c r="E33" s="21" t="s">
        <v>6</v>
      </c>
      <c r="F33" s="33">
        <v>38551</v>
      </c>
      <c r="G33" s="34" t="s">
        <v>180</v>
      </c>
      <c r="H33" s="34" t="s">
        <v>181</v>
      </c>
      <c r="I33" s="21" t="s">
        <v>137</v>
      </c>
      <c r="J33" s="21">
        <v>10</v>
      </c>
      <c r="K33" s="21" t="s">
        <v>11</v>
      </c>
      <c r="L33" s="21">
        <v>16.5</v>
      </c>
      <c r="M33" s="35" t="s">
        <v>182</v>
      </c>
      <c r="N33" s="35" t="s">
        <v>183</v>
      </c>
      <c r="O33" s="21">
        <v>10</v>
      </c>
      <c r="P33" s="34" t="s">
        <v>184</v>
      </c>
      <c r="Q33" s="34" t="s">
        <v>185</v>
      </c>
      <c r="R33" s="34" t="s">
        <v>186</v>
      </c>
      <c r="S33" s="35" t="s">
        <v>187</v>
      </c>
    </row>
    <row r="34" spans="1:2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P34" s="62" t="s">
        <v>247</v>
      </c>
      <c r="Q34" s="66">
        <v>7</v>
      </c>
      <c r="R34" s="66">
        <v>8</v>
      </c>
      <c r="S34" s="66">
        <v>9</v>
      </c>
      <c r="T34" s="66">
        <v>10</v>
      </c>
      <c r="U34" s="66">
        <v>11</v>
      </c>
      <c r="V34" s="66" t="s">
        <v>245</v>
      </c>
    </row>
    <row r="35" spans="1:22">
      <c r="P35" s="66" t="s">
        <v>235</v>
      </c>
      <c r="Q35" s="62"/>
      <c r="R35" s="62">
        <v>1</v>
      </c>
      <c r="S35" s="62"/>
      <c r="T35" s="62"/>
      <c r="U35" s="62"/>
      <c r="V35" s="66">
        <f>Q35+R35+S35+T35+U35</f>
        <v>1</v>
      </c>
    </row>
    <row r="36" spans="1:22">
      <c r="P36" s="66" t="s">
        <v>236</v>
      </c>
      <c r="Q36" s="62">
        <v>2</v>
      </c>
      <c r="R36" s="62"/>
      <c r="S36" s="62"/>
      <c r="T36" s="62"/>
      <c r="U36" s="62"/>
      <c r="V36" s="66">
        <f t="shared" ref="V36:V39" si="0">Q36+R36+S36+T36+U36</f>
        <v>2</v>
      </c>
    </row>
    <row r="37" spans="1:22">
      <c r="B37" s="62"/>
      <c r="C37" s="62" t="s">
        <v>231</v>
      </c>
      <c r="D37" s="62" t="s">
        <v>232</v>
      </c>
      <c r="E37" s="62" t="s">
        <v>233</v>
      </c>
      <c r="P37" s="66" t="s">
        <v>237</v>
      </c>
      <c r="Q37" s="62">
        <v>1</v>
      </c>
      <c r="R37" s="62">
        <v>1</v>
      </c>
      <c r="S37" s="62">
        <v>2</v>
      </c>
      <c r="T37" s="62">
        <v>1</v>
      </c>
      <c r="U37" s="62"/>
      <c r="V37" s="66">
        <f t="shared" si="0"/>
        <v>5</v>
      </c>
    </row>
    <row r="38" spans="1:22">
      <c r="B38" s="62" t="s">
        <v>234</v>
      </c>
      <c r="C38" s="62"/>
      <c r="D38" s="62"/>
      <c r="E38" s="62"/>
      <c r="P38" s="66" t="s">
        <v>238</v>
      </c>
      <c r="Q38" s="62"/>
      <c r="R38" s="62">
        <v>1</v>
      </c>
      <c r="S38" s="62"/>
      <c r="T38" s="62"/>
      <c r="U38" s="62"/>
      <c r="V38" s="66">
        <f t="shared" si="0"/>
        <v>1</v>
      </c>
    </row>
    <row r="39" spans="1:22">
      <c r="B39" s="62" t="s">
        <v>235</v>
      </c>
      <c r="C39" s="62">
        <v>1</v>
      </c>
      <c r="D39" s="62"/>
      <c r="E39" s="62"/>
      <c r="P39" s="66" t="s">
        <v>234</v>
      </c>
      <c r="Q39" s="62"/>
      <c r="R39" s="62"/>
      <c r="S39" s="62"/>
      <c r="T39" s="62"/>
      <c r="U39" s="62"/>
      <c r="V39" s="66">
        <f t="shared" si="0"/>
        <v>0</v>
      </c>
    </row>
    <row r="40" spans="1:22">
      <c r="B40" s="62" t="s">
        <v>236</v>
      </c>
      <c r="C40" s="62">
        <v>2</v>
      </c>
      <c r="D40" s="62"/>
      <c r="E40" s="62"/>
      <c r="P40" s="66" t="s">
        <v>246</v>
      </c>
      <c r="Q40" s="66">
        <f>Q35+Q36+Q37+Q38+Q39</f>
        <v>3</v>
      </c>
      <c r="R40" s="66">
        <f t="shared" ref="R40:U40" si="1">R35+R36+R37+R38+R39</f>
        <v>3</v>
      </c>
      <c r="S40" s="66">
        <f t="shared" si="1"/>
        <v>2</v>
      </c>
      <c r="T40" s="66">
        <f t="shared" si="1"/>
        <v>1</v>
      </c>
      <c r="U40" s="66">
        <f t="shared" si="1"/>
        <v>0</v>
      </c>
      <c r="V40" s="66">
        <f>V35+V36+V37+V38+V39</f>
        <v>9</v>
      </c>
    </row>
    <row r="41" spans="1:22">
      <c r="B41" s="62" t="s">
        <v>237</v>
      </c>
      <c r="C41" s="62">
        <v>5</v>
      </c>
      <c r="D41" s="62"/>
      <c r="E41" s="62"/>
      <c r="P41" s="17"/>
      <c r="Q41" s="17"/>
      <c r="R41" s="17"/>
      <c r="S41" s="17"/>
      <c r="T41" s="17"/>
      <c r="U41" s="17"/>
      <c r="V41" s="67">
        <f>Q40+R40+S40+T40+U40</f>
        <v>9</v>
      </c>
    </row>
    <row r="42" spans="1:22">
      <c r="B42" s="62" t="s">
        <v>238</v>
      </c>
      <c r="C42" s="62">
        <v>1</v>
      </c>
      <c r="D42" s="62"/>
      <c r="E42" s="62"/>
    </row>
    <row r="43" spans="1:22">
      <c r="B43" s="63"/>
      <c r="C43" s="63">
        <f>C38+C39+C40+C41+C42</f>
        <v>9</v>
      </c>
      <c r="D43" s="63">
        <f t="shared" ref="D43:E43" si="2">D38+D39+D40+D41+D42</f>
        <v>0</v>
      </c>
      <c r="E43" s="63">
        <f t="shared" si="2"/>
        <v>0</v>
      </c>
    </row>
    <row r="45" spans="1:22">
      <c r="B45" s="64"/>
      <c r="C45" s="65" t="s">
        <v>240</v>
      </c>
      <c r="D45" s="65" t="s">
        <v>241</v>
      </c>
    </row>
    <row r="46" spans="1:22">
      <c r="B46" s="64" t="s">
        <v>242</v>
      </c>
      <c r="C46" s="65">
        <f>C47+C48</f>
        <v>9</v>
      </c>
      <c r="D46" s="65">
        <f>D47+D48</f>
        <v>2</v>
      </c>
    </row>
    <row r="47" spans="1:22">
      <c r="B47" s="64" t="s">
        <v>243</v>
      </c>
      <c r="C47" s="65">
        <v>8</v>
      </c>
      <c r="D47" s="65">
        <v>2</v>
      </c>
    </row>
    <row r="48" spans="1:22">
      <c r="B48" s="64" t="s">
        <v>244</v>
      </c>
      <c r="C48" s="65">
        <v>1</v>
      </c>
      <c r="D48" s="65"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O1:O48"/>
  <mergeCells count="4">
    <mergeCell ref="P23:S23"/>
    <mergeCell ref="O1:S1"/>
    <mergeCell ref="P2:S2"/>
    <mergeCell ref="P3:S3"/>
  </mergeCells>
  <dataValidations count="5">
    <dataValidation type="list" errorStyle="information" showInputMessage="1" showErrorMessage="1" errorTitle="Input error" error="Value is not in list." sqref="I31:I10003">
      <formula1>schools</formula1>
    </dataValidation>
    <dataValidation type="list" errorStyle="information" showInputMessage="1" showErrorMessage="1" errorTitle="Input error" error="Value is not in list." sqref="J31:J10003">
      <formula1>classes_n</formula1>
    </dataValidation>
    <dataValidation type="list" errorStyle="information" showInputMessage="1" showErrorMessage="1" errorTitle="Input error" error="Value is not in list." sqref="O31:O10003">
      <formula1>classes</formula1>
    </dataValidation>
    <dataValidation type="list" errorStyle="information" showInputMessage="1" showErrorMessage="1" errorTitle="Input error" error="Value is not in list." sqref="E31:E36 E44:E10003 B37:B42">
      <formula1>genders</formula1>
    </dataValidation>
    <dataValidation allowBlank="1" showErrorMessage="1" sqref="JG28:JH28 L28 ACY28:ACZ28 AMU28:AMV28 AWQ28:AWR28 BGM28:BGN28 BQI28:BQJ28 CAE28:CAF28 CKA28:CKB28 CTW28:CTX28 DDS28:DDT28 DNO28:DNP28 DXK28:DXL28 EHG28:EHH28 ERC28:ERD28 FAY28:FAZ28 FKU28:FKV28 FUQ28:FUR28 GEM28:GEN28 GOI28:GOJ28 GYE28:GYF28 HIA28:HIB28 HRW28:HRX28 IBS28:IBT28 ILO28:ILP28 IVK28:IVL28 JFG28:JFH28 JPC28:JPD28 JYY28:JYZ28 KIU28:KIV28 KSQ28:KSR28 LCM28:LCN28 LMI28:LMJ28 LWE28:LWF28 MGA28:MGB28 MPW28:MPX28 MZS28:MZT28 NJO28:NJP28 NTK28:NTL28 ODG28:ODH28 ONC28:OND28 OWY28:OWZ28 PGU28:PGV28 PQQ28:PQR28 QAM28:QAN28 QKI28:QKJ28 QUE28:QUF28 REA28:REB28 RNW28:RNX28 RXS28:RXT28 SHO28:SHP28 SRK28:SRL28 TBG28:TBH28 TLC28:TLD28 TUY28:TUZ28 UEU28:UEV28 UOQ28:UOR28 UYM28:UYN28 VII28:VIJ28 VSE28:VSF28 WCA28:WCB28 WLW28:WLX28 WVS28:WVT28 TC28:TD28 N23:N24 B20:C23 J24:L24 D23:M23 O23">
      <formula1>0</formula1>
      <formula2>0</formula2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topLeftCell="A19" workbookViewId="0">
      <selection activeCell="M38" sqref="M38"/>
    </sheetView>
  </sheetViews>
  <sheetFormatPr defaultRowHeight="13.2"/>
  <cols>
    <col min="1" max="1" width="5.6640625" style="17" customWidth="1"/>
    <col min="2" max="2" width="14.6640625" style="17" customWidth="1"/>
    <col min="3" max="3" width="12.33203125" style="17" customWidth="1"/>
    <col min="4" max="4" width="10.109375" style="17" customWidth="1"/>
    <col min="5" max="6" width="10.6640625" style="17" customWidth="1"/>
    <col min="7" max="8" width="13.109375" style="17" customWidth="1"/>
    <col min="9" max="9" width="19.21875" style="17" customWidth="1"/>
    <col min="10" max="10" width="7.44140625" style="17" customWidth="1"/>
    <col min="11" max="12" width="11.109375" style="17" customWidth="1"/>
    <col min="13" max="13" width="18.44140625" style="17" customWidth="1"/>
    <col min="14" max="14" width="13.109375" style="17" customWidth="1"/>
    <col min="15" max="15" width="12" style="17" customWidth="1"/>
    <col min="16" max="16" width="12.6640625" style="17" customWidth="1"/>
    <col min="17" max="17" width="10.109375" style="17" customWidth="1"/>
    <col min="18" max="18" width="12.88671875" style="17" customWidth="1"/>
    <col min="19" max="19" width="10.88671875" style="17" customWidth="1"/>
    <col min="20" max="21" width="8.88671875" style="17"/>
    <col min="22" max="22" width="10.109375" style="17" customWidth="1"/>
    <col min="23" max="23" width="33.88671875" style="17" customWidth="1"/>
    <col min="24" max="24" width="4.33203125" style="17" customWidth="1"/>
    <col min="25" max="25" width="10.44140625" style="17" customWidth="1"/>
    <col min="26" max="16384" width="8.88671875" style="17"/>
  </cols>
  <sheetData>
    <row r="1" spans="1:19" ht="45" customHeight="1">
      <c r="O1" s="69" t="s">
        <v>0</v>
      </c>
      <c r="P1" s="69"/>
      <c r="Q1" s="69"/>
      <c r="R1" s="69"/>
      <c r="S1" s="69"/>
    </row>
    <row r="2" spans="1:19">
      <c r="O2" s="22" t="s">
        <v>1</v>
      </c>
      <c r="P2" s="70" t="s">
        <v>2</v>
      </c>
      <c r="Q2" s="70"/>
      <c r="R2" s="70"/>
      <c r="S2" s="70"/>
    </row>
    <row r="3" spans="1:19">
      <c r="O3" s="22" t="s">
        <v>3</v>
      </c>
      <c r="P3" s="70"/>
      <c r="Q3" s="70"/>
      <c r="R3" s="70"/>
      <c r="S3" s="70"/>
    </row>
    <row r="4" spans="1:19" s="1" customFormat="1">
      <c r="A4" s="1" t="s">
        <v>4</v>
      </c>
    </row>
    <row r="6" spans="1:19">
      <c r="A6" s="17" t="s">
        <v>5</v>
      </c>
    </row>
    <row r="7" spans="1:19">
      <c r="A7" s="17" t="s">
        <v>6</v>
      </c>
    </row>
    <row r="8" spans="1:19">
      <c r="A8" s="17" t="s">
        <v>7</v>
      </c>
    </row>
    <row r="9" spans="1:19" ht="12.75" customHeight="1">
      <c r="A9" s="17" t="s">
        <v>8</v>
      </c>
    </row>
    <row r="10" spans="1:19">
      <c r="A10" s="17" t="s">
        <v>9</v>
      </c>
    </row>
    <row r="11" spans="1:19">
      <c r="A11" s="17" t="s">
        <v>10</v>
      </c>
    </row>
    <row r="12" spans="1:19">
      <c r="A12" s="17" t="s">
        <v>11</v>
      </c>
    </row>
    <row r="15" spans="1:19" s="1" customFormat="1">
      <c r="A15" s="1" t="s">
        <v>12</v>
      </c>
    </row>
    <row r="18" spans="1:20" ht="15.6" customHeight="1">
      <c r="A18" s="5"/>
      <c r="B18" s="4" t="s">
        <v>13</v>
      </c>
      <c r="C18" s="4"/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0">
      <c r="B19" s="3"/>
      <c r="C19" s="3"/>
      <c r="D19" s="3"/>
      <c r="E19" s="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ht="25.95" customHeight="1">
      <c r="B20" s="12" t="s">
        <v>14</v>
      </c>
      <c r="C20" s="14" t="s">
        <v>15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3"/>
      <c r="Q20" s="3"/>
      <c r="R20" s="3"/>
      <c r="S20" s="3"/>
    </row>
    <row r="21" spans="1:20" ht="25.95" customHeight="1">
      <c r="B21" s="12" t="s">
        <v>16</v>
      </c>
      <c r="C21" s="14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3"/>
      <c r="Q21" s="3"/>
      <c r="R21" s="3"/>
      <c r="S21" s="3"/>
    </row>
    <row r="22" spans="1:20" ht="25.95" customHeight="1">
      <c r="B22" s="12" t="s">
        <v>18</v>
      </c>
      <c r="C22" s="14">
        <v>80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"/>
      <c r="Q22" s="3"/>
      <c r="R22" s="3"/>
      <c r="S22" s="3"/>
    </row>
    <row r="23" spans="1:20">
      <c r="B23" s="3"/>
      <c r="C23" s="3"/>
      <c r="D23" s="3"/>
      <c r="E23" s="8"/>
      <c r="F23" s="3"/>
      <c r="G23" s="3"/>
      <c r="H23" s="3"/>
      <c r="I23" s="3"/>
      <c r="J23" s="3"/>
      <c r="K23" s="3"/>
      <c r="L23" s="3"/>
      <c r="M23" s="3"/>
      <c r="N23" s="3"/>
      <c r="O23" s="3"/>
      <c r="P23" s="68" t="s">
        <v>19</v>
      </c>
      <c r="Q23" s="68"/>
      <c r="R23" s="68"/>
      <c r="S23" s="68"/>
    </row>
    <row r="24" spans="1:20" s="9" customFormat="1" ht="61.5" customHeight="1">
      <c r="A24" s="18" t="s">
        <v>3</v>
      </c>
      <c r="B24" s="19" t="s">
        <v>20</v>
      </c>
      <c r="C24" s="19" t="s">
        <v>21</v>
      </c>
      <c r="D24" s="19" t="s">
        <v>22</v>
      </c>
      <c r="E24" s="19" t="s">
        <v>23</v>
      </c>
      <c r="F24" s="19" t="s">
        <v>24</v>
      </c>
      <c r="G24" s="19" t="s">
        <v>25</v>
      </c>
      <c r="H24" s="19" t="s">
        <v>26</v>
      </c>
      <c r="I24" s="19" t="s">
        <v>27</v>
      </c>
      <c r="J24" s="41" t="s">
        <v>28</v>
      </c>
      <c r="K24" s="41" t="s">
        <v>29</v>
      </c>
      <c r="L24" s="41" t="s">
        <v>30</v>
      </c>
      <c r="M24" s="19" t="s">
        <v>31</v>
      </c>
      <c r="N24" s="20" t="s">
        <v>32</v>
      </c>
      <c r="O24" s="20" t="s">
        <v>33</v>
      </c>
      <c r="P24" s="20" t="s">
        <v>20</v>
      </c>
      <c r="Q24" s="20" t="s">
        <v>21</v>
      </c>
      <c r="R24" s="20" t="s">
        <v>22</v>
      </c>
      <c r="S24" s="20" t="s">
        <v>34</v>
      </c>
    </row>
    <row r="25" spans="1:20" s="40" customFormat="1" ht="65.400000000000006" customHeight="1">
      <c r="A25" s="46">
        <v>4</v>
      </c>
      <c r="B25" s="37" t="s">
        <v>197</v>
      </c>
      <c r="C25" s="37" t="s">
        <v>198</v>
      </c>
      <c r="D25" s="37" t="s">
        <v>199</v>
      </c>
      <c r="E25" s="37" t="s">
        <v>200</v>
      </c>
      <c r="F25" s="38">
        <v>39097</v>
      </c>
      <c r="G25" s="37" t="s">
        <v>180</v>
      </c>
      <c r="H25" s="37" t="s">
        <v>201</v>
      </c>
      <c r="I25" s="35" t="s">
        <v>202</v>
      </c>
      <c r="J25" s="37">
        <v>8</v>
      </c>
      <c r="K25" s="50" t="s">
        <v>10</v>
      </c>
      <c r="L25" s="42">
        <v>37.4</v>
      </c>
      <c r="M25" s="35" t="s">
        <v>203</v>
      </c>
      <c r="N25" s="39" t="s">
        <v>204</v>
      </c>
      <c r="O25" s="37">
        <v>8</v>
      </c>
      <c r="P25" s="37" t="s">
        <v>205</v>
      </c>
      <c r="Q25" s="37" t="s">
        <v>206</v>
      </c>
      <c r="R25" s="37" t="s">
        <v>190</v>
      </c>
      <c r="S25" s="36" t="s">
        <v>187</v>
      </c>
      <c r="T25" s="60" t="s">
        <v>230</v>
      </c>
    </row>
    <row r="26" spans="1:20" s="55" customFormat="1" ht="65.400000000000006" customHeight="1">
      <c r="A26" s="35">
        <v>5</v>
      </c>
      <c r="B26" s="43" t="s">
        <v>209</v>
      </c>
      <c r="C26" s="43" t="s">
        <v>210</v>
      </c>
      <c r="D26" s="44" t="s">
        <v>211</v>
      </c>
      <c r="E26" s="43" t="s">
        <v>212</v>
      </c>
      <c r="F26" s="45">
        <v>39476</v>
      </c>
      <c r="G26" s="34" t="s">
        <v>180</v>
      </c>
      <c r="H26" s="34" t="s">
        <v>181</v>
      </c>
      <c r="I26" s="46" t="s">
        <v>213</v>
      </c>
      <c r="J26" s="46">
        <v>8</v>
      </c>
      <c r="K26" s="50" t="s">
        <v>10</v>
      </c>
      <c r="L26" s="46">
        <v>35</v>
      </c>
      <c r="M26" s="46" t="s">
        <v>214</v>
      </c>
      <c r="N26" s="46" t="s">
        <v>215</v>
      </c>
      <c r="O26" s="46">
        <v>8</v>
      </c>
      <c r="P26" s="34" t="s">
        <v>209</v>
      </c>
      <c r="Q26" s="34" t="s">
        <v>216</v>
      </c>
      <c r="R26" s="34" t="s">
        <v>217</v>
      </c>
      <c r="S26" s="46" t="s">
        <v>187</v>
      </c>
      <c r="T26" s="61" t="s">
        <v>230</v>
      </c>
    </row>
    <row r="27" spans="1:20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30" spans="1:20">
      <c r="B30" s="62"/>
      <c r="C30" s="72" t="s">
        <v>231</v>
      </c>
      <c r="D30" s="72" t="s">
        <v>239</v>
      </c>
      <c r="E30" s="72" t="s">
        <v>232</v>
      </c>
      <c r="F30" s="72">
        <v>2</v>
      </c>
      <c r="G30" s="72">
        <v>3</v>
      </c>
    </row>
    <row r="31" spans="1:20">
      <c r="B31" s="62" t="s">
        <v>234</v>
      </c>
      <c r="C31" s="62"/>
      <c r="D31" s="62"/>
      <c r="E31" s="62"/>
      <c r="F31" s="62"/>
      <c r="G31" s="62"/>
    </row>
    <row r="32" spans="1:20">
      <c r="B32" s="62" t="s">
        <v>235</v>
      </c>
      <c r="C32" s="62">
        <v>1</v>
      </c>
      <c r="D32" s="62">
        <f>E32+F32</f>
        <v>1</v>
      </c>
      <c r="E32" s="62"/>
      <c r="F32" s="62">
        <v>1</v>
      </c>
      <c r="G32" s="62"/>
    </row>
    <row r="33" spans="2:7">
      <c r="B33" s="62" t="s">
        <v>236</v>
      </c>
      <c r="C33" s="62">
        <v>2</v>
      </c>
      <c r="D33" s="62">
        <f t="shared" ref="D33:D35" si="0">E33+F33</f>
        <v>0</v>
      </c>
      <c r="E33" s="62"/>
      <c r="F33" s="62"/>
      <c r="G33" s="62"/>
    </row>
    <row r="34" spans="2:7">
      <c r="B34" s="62" t="s">
        <v>237</v>
      </c>
      <c r="C34" s="62">
        <v>5</v>
      </c>
      <c r="D34" s="62">
        <f t="shared" si="0"/>
        <v>0</v>
      </c>
      <c r="E34" s="62"/>
      <c r="F34" s="62"/>
      <c r="G34" s="62"/>
    </row>
    <row r="35" spans="2:7">
      <c r="B35" s="62" t="s">
        <v>238</v>
      </c>
      <c r="C35" s="62">
        <v>1</v>
      </c>
      <c r="D35" s="62">
        <f t="shared" si="0"/>
        <v>1</v>
      </c>
      <c r="E35" s="62"/>
      <c r="F35" s="62">
        <v>1</v>
      </c>
      <c r="G35" s="62"/>
    </row>
    <row r="36" spans="2:7" s="71" customFormat="1">
      <c r="B36" s="73"/>
      <c r="C36" s="73">
        <f>C31+C32+C33+C34+C35</f>
        <v>9</v>
      </c>
      <c r="D36" s="73">
        <f>D31+D32+D33+D34+D35</f>
        <v>2</v>
      </c>
      <c r="E36" s="73">
        <f t="shared" ref="E36:F36" si="1">E31+E32+E33+E34+E35</f>
        <v>0</v>
      </c>
      <c r="F36" s="73">
        <f t="shared" si="1"/>
        <v>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N1:N36"/>
  <mergeCells count="4">
    <mergeCell ref="O1:S1"/>
    <mergeCell ref="P2:S2"/>
    <mergeCell ref="P3:S3"/>
    <mergeCell ref="P23:S23"/>
  </mergeCells>
  <dataValidations count="5">
    <dataValidation type="list" errorStyle="information" showInputMessage="1" showErrorMessage="1" errorTitle="Input error" error="Value is not in list." sqref="E37:E9996 E27:E29 B30:B35">
      <formula1>genders</formula1>
    </dataValidation>
    <dataValidation allowBlank="1" showErrorMessage="1" sqref="JG25:JH25 N23:N24 B20:C23 J24:L24 D23:M23 O23 TC25:TD25 WVS25:WVT25 WLW25:WLX25 WCA25:WCB25 VSE25:VSF25 VII25:VIJ25 UYM25:UYN25 UOQ25:UOR25 UEU25:UEV25 TUY25:TUZ25 TLC25:TLD25 TBG25:TBH25 SRK25:SRL25 SHO25:SHP25 RXS25:RXT25 RNW25:RNX25 REA25:REB25 QUE25:QUF25 QKI25:QKJ25 QAM25:QAN25 PQQ25:PQR25 PGU25:PGV25 OWY25:OWZ25 ONC25:OND25 ODG25:ODH25 NTK25:NTL25 NJO25:NJP25 MZS25:MZT25 MPW25:MPX25 MGA25:MGB25 LWE25:LWF25 LMI25:LMJ25 LCM25:LCN25 KSQ25:KSR25 KIU25:KIV25 JYY25:JYZ25 JPC25:JPD25 JFG25:JFH25 IVK25:IVL25 ILO25:ILP25 IBS25:IBT25 HRW25:HRX25 HIA25:HIB25 GYE25:GYF25 GOI25:GOJ25 GEM25:GEN25 FUQ25:FUR25 FKU25:FKV25 FAY25:FAZ25 ERC25:ERD25 EHG25:EHH25 DXK25:DXL25 DNO25:DNP25 DDS25:DDT25 CTW25:CTX25 CKA25:CKB25 CAE25:CAF25 BQI25:BQJ25 BGM25:BGN25 AWQ25:AWR25 AMU25:AMV25 ACY25:ACZ25 L25">
      <formula1>0</formula1>
      <formula2>0</formula2>
    </dataValidation>
    <dataValidation type="list" errorStyle="information" showInputMessage="1" showErrorMessage="1" errorTitle="Input error" error="Value is not in list." sqref="O27:O9996">
      <formula1>classes</formula1>
    </dataValidation>
    <dataValidation type="list" errorStyle="information" showInputMessage="1" showErrorMessage="1" errorTitle="Input error" error="Value is not in list." sqref="J27:J9996">
      <formula1>classes_n</formula1>
    </dataValidation>
    <dataValidation type="list" errorStyle="information" showInputMessage="1" showErrorMessage="1" errorTitle="Input error" error="Value is not in list." sqref="I27:I9996">
      <formula1>schools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6"/>
  <sheetViews>
    <sheetView workbookViewId="0"/>
  </sheetViews>
  <sheetFormatPr defaultRowHeight="13.2"/>
  <cols>
    <col min="2" max="2" width="35.5546875" customWidth="1"/>
  </cols>
  <sheetData>
    <row r="1" spans="1:2" ht="13.8" customHeight="1">
      <c r="A1" s="23" t="s">
        <v>35</v>
      </c>
      <c r="B1" s="24" t="s">
        <v>36</v>
      </c>
    </row>
    <row r="2" spans="1:2">
      <c r="A2" s="25">
        <v>1</v>
      </c>
      <c r="B2" s="26" t="s">
        <v>37</v>
      </c>
    </row>
    <row r="3" spans="1:2">
      <c r="A3" s="27">
        <v>2</v>
      </c>
      <c r="B3" s="28" t="s">
        <v>38</v>
      </c>
    </row>
    <row r="4" spans="1:2">
      <c r="A4" s="27">
        <v>3</v>
      </c>
      <c r="B4" s="28" t="s">
        <v>39</v>
      </c>
    </row>
    <row r="5" spans="1:2">
      <c r="A5" s="27">
        <v>4</v>
      </c>
      <c r="B5" s="28" t="s">
        <v>40</v>
      </c>
    </row>
    <row r="6" spans="1:2">
      <c r="A6" s="27">
        <v>5</v>
      </c>
      <c r="B6" s="28" t="s">
        <v>41</v>
      </c>
    </row>
    <row r="7" spans="1:2">
      <c r="A7" s="27">
        <v>6</v>
      </c>
      <c r="B7" s="28" t="s">
        <v>42</v>
      </c>
    </row>
    <row r="8" spans="1:2">
      <c r="A8" s="27">
        <v>7</v>
      </c>
      <c r="B8" s="28" t="s">
        <v>43</v>
      </c>
    </row>
    <row r="9" spans="1:2">
      <c r="A9" s="27">
        <v>8</v>
      </c>
      <c r="B9" s="28" t="s">
        <v>44</v>
      </c>
    </row>
    <row r="10" spans="1:2">
      <c r="A10" s="27">
        <v>9</v>
      </c>
      <c r="B10" s="28" t="s">
        <v>45</v>
      </c>
    </row>
    <row r="11" spans="1:2">
      <c r="A11" s="27">
        <v>10</v>
      </c>
      <c r="B11" s="28" t="s">
        <v>46</v>
      </c>
    </row>
    <row r="12" spans="1:2">
      <c r="A12" s="27">
        <v>11</v>
      </c>
      <c r="B12" s="28" t="s">
        <v>47</v>
      </c>
    </row>
    <row r="13" spans="1:2">
      <c r="A13" s="27">
        <v>12</v>
      </c>
      <c r="B13" s="28" t="s">
        <v>48</v>
      </c>
    </row>
    <row r="14" spans="1:2">
      <c r="A14" s="27">
        <v>13</v>
      </c>
      <c r="B14" s="28" t="s">
        <v>49</v>
      </c>
    </row>
    <row r="15" spans="1:2">
      <c r="A15" s="27">
        <v>14</v>
      </c>
      <c r="B15" s="28" t="s">
        <v>50</v>
      </c>
    </row>
    <row r="16" spans="1:2">
      <c r="A16" s="27">
        <v>15</v>
      </c>
      <c r="B16" s="28" t="s">
        <v>51</v>
      </c>
    </row>
    <row r="17" spans="1:2">
      <c r="A17" s="27">
        <v>16</v>
      </c>
      <c r="B17" s="28" t="s">
        <v>52</v>
      </c>
    </row>
    <row r="18" spans="1:2">
      <c r="A18" s="27">
        <v>17</v>
      </c>
      <c r="B18" s="28" t="s">
        <v>53</v>
      </c>
    </row>
    <row r="19" spans="1:2">
      <c r="A19" s="27">
        <v>18</v>
      </c>
      <c r="B19" s="28" t="s">
        <v>54</v>
      </c>
    </row>
    <row r="20" spans="1:2">
      <c r="A20" s="27">
        <v>19</v>
      </c>
      <c r="B20" s="28" t="s">
        <v>55</v>
      </c>
    </row>
    <row r="21" spans="1:2">
      <c r="A21" s="27">
        <v>20</v>
      </c>
      <c r="B21" s="28" t="s">
        <v>56</v>
      </c>
    </row>
    <row r="22" spans="1:2">
      <c r="A22" s="27">
        <v>21</v>
      </c>
      <c r="B22" s="28" t="s">
        <v>57</v>
      </c>
    </row>
    <row r="23" spans="1:2">
      <c r="A23" s="27">
        <v>22</v>
      </c>
      <c r="B23" s="28" t="s">
        <v>58</v>
      </c>
    </row>
    <row r="24" spans="1:2">
      <c r="A24" s="27">
        <v>23</v>
      </c>
      <c r="B24" s="28" t="s">
        <v>59</v>
      </c>
    </row>
    <row r="25" spans="1:2">
      <c r="A25" s="27">
        <v>24</v>
      </c>
      <c r="B25" s="28" t="s">
        <v>60</v>
      </c>
    </row>
    <row r="26" spans="1:2">
      <c r="A26" s="27">
        <v>25</v>
      </c>
      <c r="B26" s="28" t="s">
        <v>61</v>
      </c>
    </row>
    <row r="27" spans="1:2">
      <c r="A27" s="27">
        <v>26</v>
      </c>
      <c r="B27" s="28" t="s">
        <v>62</v>
      </c>
    </row>
    <row r="28" spans="1:2">
      <c r="A28" s="27">
        <v>27</v>
      </c>
      <c r="B28" s="28" t="s">
        <v>63</v>
      </c>
    </row>
    <row r="29" spans="1:2">
      <c r="A29" s="27">
        <v>28</v>
      </c>
      <c r="B29" s="28" t="s">
        <v>64</v>
      </c>
    </row>
    <row r="30" spans="1:2">
      <c r="A30" s="27">
        <v>29</v>
      </c>
      <c r="B30" s="28" t="s">
        <v>65</v>
      </c>
    </row>
    <row r="31" spans="1:2">
      <c r="A31" s="27">
        <v>30</v>
      </c>
      <c r="B31" s="28" t="s">
        <v>66</v>
      </c>
    </row>
    <row r="32" spans="1:2">
      <c r="A32" s="27">
        <v>31</v>
      </c>
      <c r="B32" s="28" t="s">
        <v>67</v>
      </c>
    </row>
    <row r="33" spans="1:2">
      <c r="A33" s="27">
        <v>32</v>
      </c>
      <c r="B33" s="28" t="s">
        <v>68</v>
      </c>
    </row>
    <row r="34" spans="1:2">
      <c r="A34" s="27">
        <v>33</v>
      </c>
      <c r="B34" s="28" t="s">
        <v>69</v>
      </c>
    </row>
    <row r="35" spans="1:2">
      <c r="A35" s="27">
        <v>34</v>
      </c>
      <c r="B35" s="28" t="s">
        <v>70</v>
      </c>
    </row>
    <row r="36" spans="1:2">
      <c r="A36" s="27">
        <v>35</v>
      </c>
      <c r="B36" s="28" t="s">
        <v>71</v>
      </c>
    </row>
    <row r="37" spans="1:2">
      <c r="A37" s="27">
        <v>36</v>
      </c>
      <c r="B37" s="28" t="s">
        <v>72</v>
      </c>
    </row>
    <row r="38" spans="1:2">
      <c r="A38" s="27">
        <v>37</v>
      </c>
      <c r="B38" s="28" t="s">
        <v>73</v>
      </c>
    </row>
    <row r="39" spans="1:2">
      <c r="A39" s="27">
        <v>38</v>
      </c>
      <c r="B39" s="28" t="s">
        <v>74</v>
      </c>
    </row>
    <row r="40" spans="1:2">
      <c r="A40" s="27">
        <v>39</v>
      </c>
      <c r="B40" s="28" t="s">
        <v>75</v>
      </c>
    </row>
    <row r="41" spans="1:2">
      <c r="A41" s="27">
        <v>40</v>
      </c>
      <c r="B41" s="28" t="s">
        <v>76</v>
      </c>
    </row>
    <row r="42" spans="1:2">
      <c r="A42" s="27">
        <v>41</v>
      </c>
      <c r="B42" s="28" t="s">
        <v>77</v>
      </c>
    </row>
    <row r="43" spans="1:2">
      <c r="A43" s="27">
        <v>42</v>
      </c>
      <c r="B43" s="28" t="s">
        <v>78</v>
      </c>
    </row>
    <row r="44" spans="1:2">
      <c r="A44" s="27">
        <v>43</v>
      </c>
      <c r="B44" s="28" t="s">
        <v>79</v>
      </c>
    </row>
    <row r="45" spans="1:2">
      <c r="A45" s="27">
        <v>44</v>
      </c>
      <c r="B45" s="28" t="s">
        <v>80</v>
      </c>
    </row>
    <row r="46" spans="1:2">
      <c r="A46" s="27">
        <v>45</v>
      </c>
      <c r="B46" s="28" t="s">
        <v>81</v>
      </c>
    </row>
    <row r="47" spans="1:2">
      <c r="A47" s="27">
        <v>46</v>
      </c>
      <c r="B47" s="28" t="s">
        <v>82</v>
      </c>
    </row>
    <row r="48" spans="1:2">
      <c r="A48" s="27">
        <v>47</v>
      </c>
      <c r="B48" s="29" t="s">
        <v>83</v>
      </c>
    </row>
    <row r="49" spans="1:2">
      <c r="A49" s="27">
        <v>48</v>
      </c>
      <c r="B49" s="28" t="s">
        <v>84</v>
      </c>
    </row>
    <row r="50" spans="1:2">
      <c r="A50" s="27">
        <v>49</v>
      </c>
      <c r="B50" s="28" t="s">
        <v>85</v>
      </c>
    </row>
    <row r="51" spans="1:2">
      <c r="A51" s="27">
        <v>50</v>
      </c>
      <c r="B51" s="28" t="s">
        <v>86</v>
      </c>
    </row>
    <row r="52" spans="1:2">
      <c r="A52" s="27">
        <v>51</v>
      </c>
      <c r="B52" s="28" t="s">
        <v>87</v>
      </c>
    </row>
    <row r="53" spans="1:2">
      <c r="A53" s="27">
        <v>52</v>
      </c>
      <c r="B53" s="28" t="s">
        <v>88</v>
      </c>
    </row>
    <row r="54" spans="1:2">
      <c r="A54" s="27">
        <v>53</v>
      </c>
      <c r="B54" s="28" t="s">
        <v>89</v>
      </c>
    </row>
    <row r="55" spans="1:2">
      <c r="A55" s="27">
        <v>54</v>
      </c>
      <c r="B55" s="28" t="s">
        <v>90</v>
      </c>
    </row>
    <row r="56" spans="1:2">
      <c r="A56" s="27">
        <v>55</v>
      </c>
      <c r="B56" s="28" t="s">
        <v>91</v>
      </c>
    </row>
    <row r="57" spans="1:2">
      <c r="A57" s="27">
        <v>56</v>
      </c>
      <c r="B57" s="28" t="s">
        <v>92</v>
      </c>
    </row>
    <row r="58" spans="1:2">
      <c r="A58" s="27">
        <v>57</v>
      </c>
      <c r="B58" s="28" t="s">
        <v>93</v>
      </c>
    </row>
    <row r="59" spans="1:2">
      <c r="A59" s="27">
        <v>58</v>
      </c>
      <c r="B59" s="28" t="s">
        <v>94</v>
      </c>
    </row>
    <row r="60" spans="1:2">
      <c r="A60" s="27">
        <v>59</v>
      </c>
      <c r="B60" s="28" t="s">
        <v>95</v>
      </c>
    </row>
    <row r="61" spans="1:2">
      <c r="A61" s="27">
        <v>60</v>
      </c>
      <c r="B61" s="28" t="s">
        <v>96</v>
      </c>
    </row>
    <row r="62" spans="1:2">
      <c r="A62" s="27">
        <v>61</v>
      </c>
      <c r="B62" s="28" t="s">
        <v>97</v>
      </c>
    </row>
    <row r="63" spans="1:2">
      <c r="A63" s="27">
        <v>62</v>
      </c>
      <c r="B63" s="28" t="s">
        <v>98</v>
      </c>
    </row>
    <row r="64" spans="1:2">
      <c r="A64" s="27">
        <v>63</v>
      </c>
      <c r="B64" s="28" t="s">
        <v>99</v>
      </c>
    </row>
    <row r="65" spans="1:2">
      <c r="A65" s="27">
        <v>64</v>
      </c>
      <c r="B65" s="28" t="s">
        <v>100</v>
      </c>
    </row>
    <row r="66" spans="1:2">
      <c r="A66" s="27">
        <v>65</v>
      </c>
      <c r="B66" s="28" t="s">
        <v>101</v>
      </c>
    </row>
    <row r="67" spans="1:2">
      <c r="A67" s="27">
        <v>66</v>
      </c>
      <c r="B67" s="29" t="s">
        <v>102</v>
      </c>
    </row>
    <row r="68" spans="1:2">
      <c r="A68" s="27">
        <v>67</v>
      </c>
      <c r="B68" s="28" t="s">
        <v>103</v>
      </c>
    </row>
    <row r="69" spans="1:2">
      <c r="A69" s="27">
        <v>68</v>
      </c>
      <c r="B69" s="28" t="s">
        <v>104</v>
      </c>
    </row>
    <row r="70" spans="1:2">
      <c r="A70" s="27">
        <v>69</v>
      </c>
      <c r="B70" s="28" t="s">
        <v>105</v>
      </c>
    </row>
    <row r="71" spans="1:2">
      <c r="A71" s="27">
        <v>70</v>
      </c>
      <c r="B71" s="28" t="s">
        <v>106</v>
      </c>
    </row>
    <row r="72" spans="1:2">
      <c r="A72" s="27">
        <v>71</v>
      </c>
      <c r="B72" s="28" t="s">
        <v>107</v>
      </c>
    </row>
    <row r="73" spans="1:2">
      <c r="A73" s="27">
        <v>72</v>
      </c>
      <c r="B73" s="28" t="s">
        <v>108</v>
      </c>
    </row>
    <row r="74" spans="1:2">
      <c r="A74" s="27">
        <v>73</v>
      </c>
      <c r="B74" s="28" t="s">
        <v>109</v>
      </c>
    </row>
    <row r="75" spans="1:2">
      <c r="A75" s="27">
        <v>74</v>
      </c>
      <c r="B75" s="29" t="s">
        <v>110</v>
      </c>
    </row>
    <row r="76" spans="1:2">
      <c r="A76" s="27">
        <v>75</v>
      </c>
      <c r="B76" s="28" t="s">
        <v>111</v>
      </c>
    </row>
    <row r="77" spans="1:2">
      <c r="A77" s="27">
        <v>76</v>
      </c>
      <c r="B77" s="28" t="s">
        <v>112</v>
      </c>
    </row>
    <row r="78" spans="1:2">
      <c r="A78" s="27">
        <v>77</v>
      </c>
      <c r="B78" s="28" t="s">
        <v>113</v>
      </c>
    </row>
    <row r="79" spans="1:2">
      <c r="A79" s="27">
        <v>78</v>
      </c>
      <c r="B79" s="29" t="s">
        <v>114</v>
      </c>
    </row>
    <row r="80" spans="1:2">
      <c r="A80" s="27">
        <v>79</v>
      </c>
      <c r="B80" s="28" t="s">
        <v>115</v>
      </c>
    </row>
    <row r="81" spans="1:2">
      <c r="A81" s="27">
        <v>82</v>
      </c>
      <c r="B81" s="28" t="s">
        <v>116</v>
      </c>
    </row>
    <row r="82" spans="1:2">
      <c r="A82" s="27">
        <v>83</v>
      </c>
      <c r="B82" s="28" t="s">
        <v>117</v>
      </c>
    </row>
    <row r="83" spans="1:2">
      <c r="A83" s="27">
        <v>86</v>
      </c>
      <c r="B83" s="28" t="s">
        <v>118</v>
      </c>
    </row>
    <row r="84" spans="1:2">
      <c r="A84" s="27">
        <v>87</v>
      </c>
      <c r="B84" s="28" t="s">
        <v>119</v>
      </c>
    </row>
    <row r="85" spans="1:2">
      <c r="A85" s="27">
        <v>89</v>
      </c>
      <c r="B85" s="28" t="s">
        <v>120</v>
      </c>
    </row>
    <row r="86" spans="1:2" ht="13.8" customHeight="1">
      <c r="A86" s="30">
        <v>92</v>
      </c>
      <c r="B86" s="31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5"/>
  <sheetViews>
    <sheetView workbookViewId="0"/>
  </sheetViews>
  <sheetFormatPr defaultRowHeight="13.2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>
      <c r="A1" t="s">
        <v>122</v>
      </c>
      <c r="B1" t="s">
        <v>123</v>
      </c>
      <c r="C1" t="s">
        <v>124</v>
      </c>
      <c r="D1" t="s">
        <v>58</v>
      </c>
      <c r="E1" s="32" t="s">
        <v>125</v>
      </c>
      <c r="F1" t="s">
        <v>126</v>
      </c>
      <c r="H1" t="s">
        <v>127</v>
      </c>
      <c r="I1">
        <v>10</v>
      </c>
      <c r="J1" t="s">
        <v>7</v>
      </c>
      <c r="K1">
        <v>6</v>
      </c>
    </row>
    <row r="2" spans="1:11">
      <c r="A2" t="s">
        <v>128</v>
      </c>
      <c r="B2" t="s">
        <v>129</v>
      </c>
      <c r="C2" t="s">
        <v>130</v>
      </c>
      <c r="D2" t="s">
        <v>64</v>
      </c>
      <c r="E2" s="32" t="s">
        <v>131</v>
      </c>
      <c r="F2" t="s">
        <v>132</v>
      </c>
      <c r="H2" t="s">
        <v>133</v>
      </c>
      <c r="I2">
        <v>11</v>
      </c>
      <c r="J2" t="s">
        <v>6</v>
      </c>
      <c r="K2">
        <v>7</v>
      </c>
    </row>
    <row r="3" spans="1:11">
      <c r="A3" t="s">
        <v>134</v>
      </c>
      <c r="D3" t="s">
        <v>65</v>
      </c>
      <c r="E3" s="32" t="s">
        <v>135</v>
      </c>
      <c r="F3" t="s">
        <v>136</v>
      </c>
      <c r="H3" t="s">
        <v>137</v>
      </c>
      <c r="K3">
        <v>8</v>
      </c>
    </row>
    <row r="4" spans="1:11">
      <c r="A4" t="s">
        <v>17</v>
      </c>
      <c r="D4" t="s">
        <v>66</v>
      </c>
      <c r="E4" s="32" t="s">
        <v>138</v>
      </c>
      <c r="H4" t="s">
        <v>139</v>
      </c>
      <c r="K4">
        <v>9</v>
      </c>
    </row>
    <row r="5" spans="1:11">
      <c r="A5" t="s">
        <v>140</v>
      </c>
      <c r="D5" t="s">
        <v>67</v>
      </c>
      <c r="E5" s="32" t="s">
        <v>141</v>
      </c>
      <c r="H5" t="s">
        <v>142</v>
      </c>
      <c r="K5">
        <v>10</v>
      </c>
    </row>
    <row r="6" spans="1:11">
      <c r="A6" t="s">
        <v>143</v>
      </c>
      <c r="D6" t="s">
        <v>68</v>
      </c>
      <c r="E6" s="32" t="s">
        <v>144</v>
      </c>
      <c r="H6" t="s">
        <v>145</v>
      </c>
      <c r="K6">
        <v>11</v>
      </c>
    </row>
    <row r="7" spans="1:11">
      <c r="A7" t="s">
        <v>146</v>
      </c>
      <c r="D7" t="s">
        <v>69</v>
      </c>
      <c r="E7" s="32" t="s">
        <v>147</v>
      </c>
    </row>
    <row r="8" spans="1:11">
      <c r="A8" t="s">
        <v>148</v>
      </c>
      <c r="D8" t="s">
        <v>70</v>
      </c>
      <c r="E8" s="32" t="s">
        <v>149</v>
      </c>
    </row>
    <row r="9" spans="1:11">
      <c r="A9" t="s">
        <v>150</v>
      </c>
      <c r="D9" t="s">
        <v>71</v>
      </c>
      <c r="E9" s="32" t="s">
        <v>151</v>
      </c>
    </row>
    <row r="10" spans="1:11">
      <c r="A10" t="s">
        <v>152</v>
      </c>
      <c r="D10" t="s">
        <v>72</v>
      </c>
      <c r="E10" s="32" t="s">
        <v>153</v>
      </c>
    </row>
    <row r="11" spans="1:11">
      <c r="A11" t="s">
        <v>154</v>
      </c>
      <c r="D11" t="s">
        <v>155</v>
      </c>
      <c r="E11" s="32" t="s">
        <v>156</v>
      </c>
    </row>
    <row r="12" spans="1:11">
      <c r="A12" t="s">
        <v>157</v>
      </c>
      <c r="D12" t="s">
        <v>158</v>
      </c>
    </row>
    <row r="13" spans="1:11">
      <c r="A13" t="s">
        <v>159</v>
      </c>
      <c r="D13" t="s">
        <v>160</v>
      </c>
    </row>
    <row r="14" spans="1:11">
      <c r="A14" t="s">
        <v>161</v>
      </c>
      <c r="D14" t="s">
        <v>115</v>
      </c>
    </row>
    <row r="15" spans="1:11">
      <c r="A15" t="s">
        <v>162</v>
      </c>
      <c r="D15" t="s">
        <v>111</v>
      </c>
    </row>
    <row r="16" spans="1:11">
      <c r="A16" t="s">
        <v>163</v>
      </c>
      <c r="D16" t="s">
        <v>73</v>
      </c>
    </row>
    <row r="17" spans="1:4">
      <c r="A17" t="s">
        <v>164</v>
      </c>
      <c r="D17" t="s">
        <v>74</v>
      </c>
    </row>
    <row r="18" spans="1:4">
      <c r="A18" t="s">
        <v>165</v>
      </c>
      <c r="D18" t="s">
        <v>43</v>
      </c>
    </row>
    <row r="19" spans="1:4">
      <c r="A19" t="s">
        <v>166</v>
      </c>
      <c r="D19" t="s">
        <v>75</v>
      </c>
    </row>
    <row r="20" spans="1:4">
      <c r="A20" t="s">
        <v>167</v>
      </c>
      <c r="D20" t="s">
        <v>76</v>
      </c>
    </row>
    <row r="21" spans="1:4">
      <c r="A21" t="s">
        <v>168</v>
      </c>
      <c r="D21" t="s">
        <v>77</v>
      </c>
    </row>
    <row r="22" spans="1:4">
      <c r="A22" t="s">
        <v>169</v>
      </c>
      <c r="D22" t="s">
        <v>45</v>
      </c>
    </row>
    <row r="23" spans="1:4">
      <c r="A23" t="s">
        <v>170</v>
      </c>
      <c r="D23" t="s">
        <v>78</v>
      </c>
    </row>
    <row r="24" spans="1:4">
      <c r="A24" t="s">
        <v>171</v>
      </c>
      <c r="D24" t="s">
        <v>79</v>
      </c>
    </row>
    <row r="25" spans="1:4">
      <c r="D25" t="s">
        <v>80</v>
      </c>
    </row>
    <row r="26" spans="1:4">
      <c r="D26" t="s">
        <v>59</v>
      </c>
    </row>
    <row r="27" spans="1:4">
      <c r="D27" t="s">
        <v>60</v>
      </c>
    </row>
    <row r="28" spans="1:4">
      <c r="D28" t="s">
        <v>81</v>
      </c>
    </row>
    <row r="29" spans="1:4">
      <c r="D29" t="s">
        <v>82</v>
      </c>
    </row>
    <row r="30" spans="1:4">
      <c r="D30" t="s">
        <v>83</v>
      </c>
    </row>
    <row r="31" spans="1:4">
      <c r="D31" t="s">
        <v>84</v>
      </c>
    </row>
    <row r="32" spans="1:4">
      <c r="D32" t="s">
        <v>85</v>
      </c>
    </row>
    <row r="33" spans="4:4">
      <c r="D33" t="s">
        <v>86</v>
      </c>
    </row>
    <row r="34" spans="4:4">
      <c r="D34" t="s">
        <v>87</v>
      </c>
    </row>
    <row r="35" spans="4:4">
      <c r="D35" t="s">
        <v>117</v>
      </c>
    </row>
    <row r="36" spans="4:4">
      <c r="D36" t="s">
        <v>88</v>
      </c>
    </row>
    <row r="37" spans="4:4">
      <c r="D37" t="s">
        <v>89</v>
      </c>
    </row>
    <row r="38" spans="4:4">
      <c r="D38" t="s">
        <v>90</v>
      </c>
    </row>
    <row r="39" spans="4:4">
      <c r="D39" t="s">
        <v>91</v>
      </c>
    </row>
    <row r="40" spans="4:4">
      <c r="D40" t="s">
        <v>92</v>
      </c>
    </row>
    <row r="41" spans="4:4">
      <c r="D41" t="s">
        <v>93</v>
      </c>
    </row>
    <row r="42" spans="4:4">
      <c r="D42" t="s">
        <v>94</v>
      </c>
    </row>
    <row r="43" spans="4:4">
      <c r="D43" t="s">
        <v>95</v>
      </c>
    </row>
    <row r="44" spans="4:4">
      <c r="D44" t="s">
        <v>61</v>
      </c>
    </row>
    <row r="45" spans="4:4">
      <c r="D45" t="s">
        <v>96</v>
      </c>
    </row>
    <row r="46" spans="4:4">
      <c r="D46" t="s">
        <v>172</v>
      </c>
    </row>
    <row r="47" spans="4:4">
      <c r="D47" t="s">
        <v>40</v>
      </c>
    </row>
    <row r="48" spans="4:4">
      <c r="D48" t="s">
        <v>38</v>
      </c>
    </row>
    <row r="49" spans="4:4">
      <c r="D49" t="s">
        <v>39</v>
      </c>
    </row>
    <row r="50" spans="4:4">
      <c r="D50" t="s">
        <v>41</v>
      </c>
    </row>
    <row r="51" spans="4:4">
      <c r="D51" t="s">
        <v>42</v>
      </c>
    </row>
    <row r="52" spans="4:4">
      <c r="D52" t="s">
        <v>44</v>
      </c>
    </row>
    <row r="53" spans="4:4">
      <c r="D53" t="s">
        <v>46</v>
      </c>
    </row>
    <row r="54" spans="4:4">
      <c r="D54" t="s">
        <v>47</v>
      </c>
    </row>
    <row r="55" spans="4:4">
      <c r="D55" t="s">
        <v>116</v>
      </c>
    </row>
    <row r="56" spans="4:4">
      <c r="D56" t="s">
        <v>48</v>
      </c>
    </row>
    <row r="57" spans="4:4">
      <c r="D57" t="s">
        <v>49</v>
      </c>
    </row>
    <row r="58" spans="4:4">
      <c r="D58" t="s">
        <v>50</v>
      </c>
    </row>
    <row r="59" spans="4:4">
      <c r="D59" t="s">
        <v>51</v>
      </c>
    </row>
    <row r="60" spans="4:4">
      <c r="D60" t="s">
        <v>173</v>
      </c>
    </row>
    <row r="61" spans="4:4">
      <c r="D61" t="s">
        <v>53</v>
      </c>
    </row>
    <row r="62" spans="4:4">
      <c r="D62" t="s">
        <v>55</v>
      </c>
    </row>
    <row r="63" spans="4:4">
      <c r="D63" t="s">
        <v>97</v>
      </c>
    </row>
    <row r="64" spans="4:4">
      <c r="D64" t="s">
        <v>98</v>
      </c>
    </row>
    <row r="65" spans="4:4">
      <c r="D65" t="s">
        <v>99</v>
      </c>
    </row>
    <row r="66" spans="4:4">
      <c r="D66" t="s">
        <v>100</v>
      </c>
    </row>
    <row r="67" spans="4:4">
      <c r="D67" t="s">
        <v>101</v>
      </c>
    </row>
    <row r="68" spans="4:4">
      <c r="D68" t="s">
        <v>102</v>
      </c>
    </row>
    <row r="69" spans="4:4">
      <c r="D69" t="s">
        <v>103</v>
      </c>
    </row>
    <row r="70" spans="4:4">
      <c r="D70" t="s">
        <v>62</v>
      </c>
    </row>
    <row r="71" spans="4:4">
      <c r="D71" t="s">
        <v>104</v>
      </c>
    </row>
    <row r="72" spans="4:4">
      <c r="D72" t="s">
        <v>105</v>
      </c>
    </row>
    <row r="73" spans="4:4">
      <c r="D73" t="s">
        <v>106</v>
      </c>
    </row>
    <row r="74" spans="4:4">
      <c r="D74" t="s">
        <v>107</v>
      </c>
    </row>
    <row r="75" spans="4:4">
      <c r="D75" t="s">
        <v>108</v>
      </c>
    </row>
    <row r="76" spans="4:4">
      <c r="D76" t="s">
        <v>54</v>
      </c>
    </row>
    <row r="77" spans="4:4">
      <c r="D77" t="s">
        <v>109</v>
      </c>
    </row>
    <row r="78" spans="4:4">
      <c r="D78" t="s">
        <v>63</v>
      </c>
    </row>
    <row r="79" spans="4:4">
      <c r="D79" t="s">
        <v>174</v>
      </c>
    </row>
    <row r="80" spans="4:4">
      <c r="D80" t="s">
        <v>110</v>
      </c>
    </row>
    <row r="81" spans="4:4">
      <c r="D81" t="s">
        <v>175</v>
      </c>
    </row>
    <row r="82" spans="4:4">
      <c r="D82" t="s">
        <v>176</v>
      </c>
    </row>
    <row r="83" spans="4:4">
      <c r="D83" t="s">
        <v>119</v>
      </c>
    </row>
    <row r="84" spans="4:4">
      <c r="D84" t="s">
        <v>120</v>
      </c>
    </row>
    <row r="85" spans="4:4">
      <c r="D85" t="s">
        <v>112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Участники</vt:lpstr>
      <vt:lpstr>Призкры</vt:lpstr>
      <vt:lpstr>Регионы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Татьяна</cp:lastModifiedBy>
  <dcterms:created xsi:type="dcterms:W3CDTF">2021-11-17T05:21:14Z</dcterms:created>
  <dcterms:modified xsi:type="dcterms:W3CDTF">2022-01-18T12:15:52Z</dcterms:modified>
</cp:coreProperties>
</file>